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титул" sheetId="1" r:id="rId1"/>
    <sheet name="Приложение 1" sheetId="2" r:id="rId2"/>
    <sheet name="источники" sheetId="3" r:id="rId3"/>
    <sheet name="программа мун внутр заимствован" sheetId="4" r:id="rId4"/>
    <sheet name="Приложение 6" sheetId="5" r:id="rId5"/>
    <sheet name="Приложение 7" sheetId="6" r:id="rId6"/>
    <sheet name="Приложение 8" sheetId="7" r:id="rId7"/>
  </sheets>
  <definedNames/>
  <calcPr fullCalcOnLoad="1"/>
</workbook>
</file>

<file path=xl/sharedStrings.xml><?xml version="1.0" encoding="utf-8"?>
<sst xmlns="http://schemas.openxmlformats.org/spreadsheetml/2006/main" count="193" uniqueCount="108">
  <si>
    <t>#Н/Д</t>
  </si>
  <si>
    <t>Наименование</t>
  </si>
  <si>
    <t>Главный распорядитель</t>
  </si>
  <si>
    <t>Раздел подраздел</t>
  </si>
  <si>
    <t>Целевая статья</t>
  </si>
  <si>
    <t>Вид расходов</t>
  </si>
  <si>
    <t xml:space="preserve">Сумма </t>
  </si>
  <si>
    <t>(тыс. руб.)</t>
  </si>
  <si>
    <t>Сумма</t>
  </si>
  <si>
    <t>(тыс.руб.)</t>
  </si>
  <si>
    <t>Раздел</t>
  </si>
  <si>
    <t>подраздел</t>
  </si>
  <si>
    <t>Код</t>
  </si>
  <si>
    <t xml:space="preserve">Сумма                       на 2016 год (тыс. руб.)          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</si>
  <si>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</si>
  <si>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</si>
  <si>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</si>
  <si>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</si>
  <si>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</si>
  <si>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</si>
  <si>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ВСЕГО ДОХОДОВ</t>
  </si>
  <si>
    <t>Проект-РН</t>
  </si>
  <si>
    <t>Решение</t>
  </si>
  <si>
    <t>О внесении изменений в Бюджет муниципального образования</t>
  </si>
  <si>
    <t>«Город Воткинск» на 2016 год</t>
  </si>
  <si>
    <t>Принято Воткинской</t>
  </si>
  <si>
    <t xml:space="preserve">   </t>
  </si>
  <si>
    <t>О внесении изменений в Бюджет</t>
  </si>
  <si>
    <t>муниципального образования</t>
  </si>
  <si>
    <r>
      <t xml:space="preserve">         </t>
    </r>
    <r>
      <rPr>
        <sz val="12"/>
        <rFont val="Times New Roman"/>
        <family val="1"/>
      </rPr>
      <t>В соответствии с  Бюджетным кодексом Российской Федерации, Положением  «О бюджетном процессе в муниципальном образовании «Город Воткинск»,  руководствуясь Уставом муниципального образования «Город Воткинск», Дума решает:</t>
    </r>
  </si>
  <si>
    <t xml:space="preserve">         </t>
  </si>
  <si>
    <t xml:space="preserve">      1.Внести следующие изменения в Бюджет муниципального образования «Город Воткинск» на 2016 год:</t>
  </si>
  <si>
    <t xml:space="preserve">       1) в части 1  статьи 1:</t>
  </si>
  <si>
    <t>№ п/п</t>
  </si>
  <si>
    <t xml:space="preserve">Сумма                  (тыс. руб.) </t>
  </si>
  <si>
    <t>Наименование источников</t>
  </si>
  <si>
    <t>000 01 00 00 00 00 0000 000</t>
  </si>
  <si>
    <t>Источники внутреннего финансирования дефицитов бюджета</t>
  </si>
  <si>
    <t>000 01  03 00 00 00 0000 000</t>
  </si>
  <si>
    <t>Бюджетные  кредиты от  других  бюджетов бюджетной  системы Российской Федерации</t>
  </si>
  <si>
    <t>000 01  03 01 00 00 0000 700</t>
  </si>
  <si>
    <t>Получение  кредитов от  других бюджетов бюджетной  системы Российской Федерации  в валюте Российской Федерации</t>
  </si>
  <si>
    <t>000 01  03 01 00 04 0000 710</t>
  </si>
  <si>
    <t>Получение  кредитов от  других бюджетов бюджетной  системы Российской Федерации бюджетами городских округов  в валюте Российской Федерации</t>
  </si>
  <si>
    <t>Сумма на 2016 год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</si>
  <si>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</si>
  <si>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</si>
  <si>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</si>
  <si>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</si>
  <si>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>0700000000</t>
  </si>
  <si>
    <t xml:space="preserve">        Программа "Социальная поддержка населения"</t>
  </si>
  <si>
    <t>0400000000</t>
  </si>
  <si>
    <t>0420000000</t>
  </si>
  <si>
    <t>0410000000</t>
  </si>
  <si>
    <t xml:space="preserve">            Мероприятия в области коммунального хозяйства</t>
  </si>
  <si>
    <t xml:space="preserve">  Управление жилищно-коммунального хозяйства Администрации города Воткинска</t>
  </si>
  <si>
    <t>935</t>
  </si>
  <si>
    <t xml:space="preserve">    Жилищно-коммунальное хозяйство</t>
  </si>
  <si>
    <t>0500</t>
  </si>
  <si>
    <t>0502</t>
  </si>
  <si>
    <t xml:space="preserve">          Подпрограмма "Содержание и развитие коммунальной инфраструктуры"</t>
  </si>
  <si>
    <t>0730000000</t>
  </si>
  <si>
    <t>0505</t>
  </si>
  <si>
    <t>0430000000</t>
  </si>
  <si>
    <t xml:space="preserve">          Подпрограмма "Предоставление субсидий и льгот по оплате жилищно-коммунальных услуг (выполнение переданных полномочий)</t>
  </si>
  <si>
    <t>0440000000</t>
  </si>
  <si>
    <t>ИТОГО РАСХОДОВ</t>
  </si>
  <si>
    <t xml:space="preserve">  Программа "Социальная поддержка населения"</t>
  </si>
  <si>
    <t xml:space="preserve">    Подпрограмма "Социальная поддержка семьи и детей"</t>
  </si>
  <si>
    <t xml:space="preserve">    Подпрограмма "Социальная поддержка старшего поколения, ветеранов и инвалидов, иных категорий граждан"</t>
  </si>
  <si>
    <t xml:space="preserve">    Подпрограмма "Обеспечение жильем отдельных категорий граждан, стимулирование улучшения жилищных условий"</t>
  </si>
  <si>
    <t xml:space="preserve">    Подпрограмма "Предоставление субсидий и льгот по оплате жилищно-коммунальных услуг (выполнение переданных полномочий)</t>
  </si>
  <si>
    <t xml:space="preserve">  Программа "Содержание и развитие городского хозяйства"</t>
  </si>
  <si>
    <t xml:space="preserve">    Подпрограмма "Содержание и развитие коммунальной инфраструктуры"</t>
  </si>
  <si>
    <t xml:space="preserve">      Программа "Содержание и развитие городского хозяйства"</t>
  </si>
  <si>
    <t xml:space="preserve">  Жилищно-коммунальное хозяйство</t>
  </si>
  <si>
    <t xml:space="preserve">    Коммунальное хозяйство</t>
  </si>
  <si>
    <t xml:space="preserve">        Подпрограмма "Содержание и развитие коммунальной инфраструктуры"</t>
  </si>
  <si>
    <t xml:space="preserve">    Другие вопросы в области жилищно-коммунального хозяйства</t>
  </si>
  <si>
    <t xml:space="preserve">      Программа "Социальная поддержка населения"</t>
  </si>
  <si>
    <t xml:space="preserve">        Подпрограмма "Предоставление субсидий и льгот по оплате жилищно-коммунальных услуг (выполнение переданных полномочий)</t>
  </si>
  <si>
    <t>Сумма заимствований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</si>
  <si>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</si>
  <si>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</si>
  <si>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</si>
  <si>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>привлечение                          в 2016 году</t>
  </si>
  <si>
    <t>городской Думой                                                                                                   июль  2016 года</t>
  </si>
  <si>
    <t xml:space="preserve">       б) в пункте 2 слова «в сумме 1 630 000,3  тысяч рублей» заменить словами «в сумме 1636193,9 тысяч рублей»;</t>
  </si>
  <si>
    <t xml:space="preserve">       а) в пункте 1 слова «в сумме 1 546 820  тысяч рублей» заменить словами «в сумме 1547013,6 тысяч рублей»;</t>
  </si>
  <si>
    <t xml:space="preserve">       в) в пункте 5 слова «в сумме 83180,3 тысяч рублей» заменить словами «в сумме 89180,3 тысяч рублей»;</t>
  </si>
  <si>
    <t xml:space="preserve">3) приложение 1 к Бюджету муниципального образования «Город Воткинск» на 2016 год  
«Прогнозируемый общий объем доходов на 2016 год согласно классификации доходов  бюджетов Российской Федерации»   в части изменяемых строк изложить в следующей редакции: 
</t>
  </si>
  <si>
    <t>0730362200</t>
  </si>
  <si>
    <t>0440164400</t>
  </si>
  <si>
    <t xml:space="preserve">    Дотация для организации предоставления гражданам субсидий на оплату жилого помещения и коммунальных услуг</t>
  </si>
  <si>
    <t xml:space="preserve">      Мероприятия в области коммунального хозяйства</t>
  </si>
  <si>
    <t>Программа "Содержание и развитие городского хозяйства"</t>
  </si>
  <si>
    <t>Мероприятия в области коммунального хозяйства</t>
  </si>
  <si>
    <t>Другие вопросы в области жилищно-коммунального хозяйства</t>
  </si>
  <si>
    <t xml:space="preserve">   4)  приложение 2  к Бюджету муниципального образования «Город Воткинск» на 2016 год  «Источники внутреннего финансирования дефицита Бюджета муниципального образования «Город Воткинск» на 2016 год» в части изменяемых строк изложить в следующей редакции: </t>
  </si>
  <si>
    <t xml:space="preserve">5) приложение 3 к Бюджету муниципального образования «Город Воткинск» на 2016 год "Программа муниципальных внутренних заимствований муниципального образования  "Город Воткинск" на 2016 год" изложить в следующей редакции: 
</t>
  </si>
  <si>
    <t xml:space="preserve">6) приложение 6 к Бюджету муниципального образования «Город Воткинск» на 2016 год 
«Ведомственная структура расходов Бюджета муниципального образования «Город Воткинск» на 2016 год»  в части изменяемых строк изложить в следующей редакции: 
</t>
  </si>
  <si>
    <t xml:space="preserve">7)  приложение 7 к Бюджету муниципального образования «Город Воткинск» на 2016 год 
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 и видов расходов классификации расходов  Бюджета муниципального образования «Город Воткинск»  на 2016 год в части изменяемых строк изложить в следующей редакции:
</t>
  </si>
  <si>
    <t xml:space="preserve">8)  приложение 8 к Бюджету муниципального образования «Город Воткинск» на 2016 год 
Распределение бюджетных ассигнований на 2016 год по разделам, подразделам, целевым статьям, группам (группам и подгруппам) видов  расходов  классификации расходов Бюджета муниципального образования «Город Воткинск» в части изменяемых строк изложить в следующей редакции:
</t>
  </si>
  <si>
    <t>погашение в 2016 году</t>
  </si>
  <si>
    <t xml:space="preserve">2. Настоящее решение подлежит официальному опубликованию посредством размещения на официальном сайте муниципального образования «Город Воткинск».
Глава муниципального образования                                        Председатель городской Думы
«Город Воткинск»
____________ В.М.Перевозчиков                                 _____________С.Р. Омельянович    
Проект подготовлен и вносит:
Глава муниципального образования 
"Город Воткинск"                                                                                 В.М.Перевозчиков                
</t>
  </si>
  <si>
    <t xml:space="preserve">       2) в статью 13</t>
  </si>
  <si>
    <t xml:space="preserve">      а)  часть 2 пункта 5 изложить в новой редакции "в размере до 80 процентов цены муниципального контракта (договора) – по муниципальным контрактам (договорам) на выполнение работ, (долевое участие) в строительстве многоквартирных жилых домов для обеспечения жилой площадью лиц, переселяемых из домов, признанных непригодными для проживания, аварийными и подлежащими сносу, по строительству, реконструкции, капитальному ремонту объектов муниципальной собственности и объектов, предусмотренных Программой мероприятий празднования 175 -летия со дня рождения П.И.Чайковского" </t>
  </si>
  <si>
    <t xml:space="preserve">   б) в пункте 6 цифру "4" заменить  на цифру "5".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</si>
</sst>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8" fillId="20" borderId="1">
      <alignment horizontal="right" vertical="top" shrinkToFit="1"/>
      <protection/>
    </xf>
    <xf numFmtId="172" fontId="38" fillId="20" borderId="2">
      <alignment horizontal="right" vertical="top"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21" borderId="0">
      <alignment/>
      <protection/>
    </xf>
    <xf numFmtId="0" fontId="40" fillId="0" borderId="0">
      <alignment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1" borderId="3">
      <alignment/>
      <protection/>
    </xf>
    <xf numFmtId="0" fontId="40" fillId="0" borderId="2">
      <alignment horizontal="center" vertical="center" wrapText="1"/>
      <protection/>
    </xf>
    <xf numFmtId="0" fontId="40" fillId="21" borderId="1">
      <alignment/>
      <protection/>
    </xf>
    <xf numFmtId="0" fontId="38" fillId="0" borderId="1">
      <alignment horizontal="right"/>
      <protection/>
    </xf>
    <xf numFmtId="0" fontId="40" fillId="0" borderId="0">
      <alignment/>
      <protection/>
    </xf>
    <xf numFmtId="0" fontId="40" fillId="0" borderId="0">
      <alignment horizontal="left" wrapText="1"/>
      <protection/>
    </xf>
    <xf numFmtId="0" fontId="38" fillId="0" borderId="1">
      <alignment horizontal="right"/>
      <protection/>
    </xf>
    <xf numFmtId="4" fontId="38" fillId="2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8" fillId="0" borderId="2">
      <alignment vertical="top" wrapText="1"/>
      <protection/>
    </xf>
    <xf numFmtId="0" fontId="40" fillId="21" borderId="4">
      <alignment/>
      <protection/>
    </xf>
    <xf numFmtId="49" fontId="40" fillId="0" borderId="2">
      <alignment horizontal="left" vertical="top" wrapText="1" indent="2"/>
      <protection/>
    </xf>
    <xf numFmtId="49" fontId="40" fillId="0" borderId="2">
      <alignment horizontal="center" vertical="top" shrinkToFit="1"/>
      <protection/>
    </xf>
    <xf numFmtId="4" fontId="38" fillId="20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11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0" fillId="0" borderId="2" xfId="45" applyNumberForma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172" fontId="4" fillId="0" borderId="0" xfId="0" applyNumberFormat="1" applyFont="1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5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right" vertical="top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40" fillId="0" borderId="2" xfId="56" applyNumberFormat="1" applyProtection="1">
      <alignment horizontal="center" vertical="top" shrinkToFit="1"/>
      <protection locked="0"/>
    </xf>
    <xf numFmtId="178" fontId="38" fillId="36" borderId="2" xfId="36" applyNumberFormat="1" applyFill="1" applyProtection="1">
      <alignment horizontal="right" vertical="top" shrinkToFit="1"/>
      <protection locked="0"/>
    </xf>
    <xf numFmtId="0" fontId="38" fillId="0" borderId="1" xfId="50" applyNumberFormat="1" applyProtection="1">
      <alignment horizontal="right"/>
      <protection locked="0"/>
    </xf>
    <xf numFmtId="178" fontId="38" fillId="36" borderId="1" xfId="35" applyNumberFormat="1" applyFill="1" applyProtection="1">
      <alignment horizontal="right" vertical="top" shrinkToFit="1"/>
      <protection locked="0"/>
    </xf>
    <xf numFmtId="0" fontId="61" fillId="0" borderId="2" xfId="53" applyNumberFormat="1" applyFont="1" applyProtection="1">
      <alignment vertical="top" wrapText="1"/>
      <protection locked="0"/>
    </xf>
    <xf numFmtId="49" fontId="59" fillId="0" borderId="2" xfId="56" applyNumberFormat="1" applyFont="1" applyProtection="1">
      <alignment horizontal="center" vertical="top" shrinkToFit="1"/>
      <protection locked="0"/>
    </xf>
    <xf numFmtId="178" fontId="61" fillId="36" borderId="2" xfId="36" applyNumberFormat="1" applyFont="1" applyFill="1" applyProtection="1">
      <alignment horizontal="right" vertical="top" shrinkToFit="1"/>
      <protection locked="0"/>
    </xf>
    <xf numFmtId="49" fontId="61" fillId="0" borderId="2" xfId="56" applyNumberFormat="1" applyFont="1" applyProtection="1">
      <alignment horizontal="center" vertical="top" shrinkToFit="1"/>
      <protection locked="0"/>
    </xf>
    <xf numFmtId="0" fontId="59" fillId="0" borderId="2" xfId="53" applyNumberFormat="1" applyFont="1" applyProtection="1">
      <alignment vertical="top" wrapText="1"/>
      <protection locked="0"/>
    </xf>
    <xf numFmtId="178" fontId="59" fillId="36" borderId="2" xfId="36" applyNumberFormat="1" applyFont="1" applyFill="1" applyProtection="1">
      <alignment horizontal="right" vertical="top" shrinkToFit="1"/>
      <protection locked="0"/>
    </xf>
    <xf numFmtId="178" fontId="61" fillId="0" borderId="2" xfId="36" applyNumberFormat="1" applyFont="1" applyFill="1" applyProtection="1">
      <alignment horizontal="right" vertical="top" shrinkToFit="1"/>
      <protection locked="0"/>
    </xf>
    <xf numFmtId="178" fontId="59" fillId="0" borderId="2" xfId="36" applyNumberFormat="1" applyFont="1" applyFill="1" applyProtection="1">
      <alignment horizontal="right" vertical="top" shrinkToFit="1"/>
      <protection locked="0"/>
    </xf>
    <xf numFmtId="0" fontId="61" fillId="0" borderId="16" xfId="47" applyNumberFormat="1" applyFont="1" applyBorder="1" applyAlignment="1" applyProtection="1">
      <alignment horizontal="left" wrapText="1"/>
      <protection locked="0"/>
    </xf>
    <xf numFmtId="0" fontId="61" fillId="0" borderId="17" xfId="47" applyFont="1" applyBorder="1" applyAlignment="1">
      <alignment horizontal="left" wrapText="1"/>
      <protection/>
    </xf>
    <xf numFmtId="0" fontId="61" fillId="0" borderId="0" xfId="47" applyFont="1" applyBorder="1" applyAlignment="1">
      <alignment horizontal="left" wrapText="1"/>
      <protection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8" fontId="5" fillId="0" borderId="23" xfId="0" applyNumberFormat="1" applyFont="1" applyBorder="1" applyAlignment="1">
      <alignment horizontal="center" vertical="center" wrapText="1"/>
    </xf>
    <xf numFmtId="172" fontId="6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wrapText="1"/>
    </xf>
    <xf numFmtId="178" fontId="5" fillId="0" borderId="15" xfId="0" applyNumberFormat="1" applyFont="1" applyBorder="1" applyAlignment="1">
      <alignment horizontal="center" vertical="top" wrapText="1"/>
    </xf>
    <xf numFmtId="178" fontId="61" fillId="0" borderId="24" xfId="35" applyNumberFormat="1" applyFont="1" applyFill="1" applyBorder="1" applyProtection="1">
      <alignment horizontal="right" vertical="top" shrinkToFit="1"/>
      <protection locked="0"/>
    </xf>
    <xf numFmtId="4" fontId="5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wrapText="1"/>
    </xf>
    <xf numFmtId="0" fontId="5" fillId="0" borderId="27" xfId="0" applyFont="1" applyBorder="1" applyAlignment="1">
      <alignment horizontal="justify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59" fillId="0" borderId="0" xfId="42" applyNumberFormat="1" applyFont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40" fillId="0" borderId="0" xfId="49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61" fillId="0" borderId="15" xfId="47" applyNumberFormat="1" applyFont="1" applyBorder="1" applyAlignment="1" applyProtection="1">
      <alignment vertical="top"/>
      <protection locked="0"/>
    </xf>
    <xf numFmtId="0" fontId="61" fillId="0" borderId="15" xfId="47" applyFont="1" applyBorder="1" applyAlignment="1">
      <alignment vertical="top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9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1" fillId="0" borderId="16" xfId="47" applyNumberFormat="1" applyFont="1" applyBorder="1" applyAlignment="1" applyProtection="1">
      <alignment horizontal="left"/>
      <protection locked="0"/>
    </xf>
    <xf numFmtId="0" fontId="61" fillId="0" borderId="17" xfId="47" applyFont="1" applyBorder="1" applyAlignment="1">
      <alignment horizontal="left"/>
      <protection/>
    </xf>
    <xf numFmtId="0" fontId="61" fillId="0" borderId="23" xfId="47" applyFont="1" applyBorder="1" applyAlignment="1">
      <alignment horizontal="left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6" xfId="35"/>
    <cellStyle name="st28" xfId="36"/>
    <cellStyle name="style0" xfId="37"/>
    <cellStyle name="td" xfId="38"/>
    <cellStyle name="tr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6">
      <selection activeCell="A23" sqref="A23"/>
    </sheetView>
  </sheetViews>
  <sheetFormatPr defaultColWidth="9.140625" defaultRowHeight="15"/>
  <cols>
    <col min="1" max="1" width="95.28125" style="6" customWidth="1"/>
  </cols>
  <sheetData>
    <row r="1" ht="15.75">
      <c r="A1" s="23" t="s">
        <v>21</v>
      </c>
    </row>
    <row r="2" ht="15.75">
      <c r="A2" s="24" t="s">
        <v>22</v>
      </c>
    </row>
    <row r="3" ht="15.75">
      <c r="A3" s="21"/>
    </row>
    <row r="4" ht="15.75">
      <c r="A4" s="24" t="s">
        <v>23</v>
      </c>
    </row>
    <row r="5" ht="15.75">
      <c r="A5" s="24" t="s">
        <v>24</v>
      </c>
    </row>
    <row r="6" ht="15.75">
      <c r="A6" s="21"/>
    </row>
    <row r="7" ht="15.75">
      <c r="A7" s="21" t="s">
        <v>25</v>
      </c>
    </row>
    <row r="8" ht="15.75">
      <c r="A8" s="21" t="s">
        <v>86</v>
      </c>
    </row>
    <row r="9" ht="15.75">
      <c r="A9" s="21" t="s">
        <v>26</v>
      </c>
    </row>
    <row r="10" ht="15.75">
      <c r="A10" s="21" t="s">
        <v>27</v>
      </c>
    </row>
    <row r="11" ht="15.75">
      <c r="A11" s="21" t="s">
        <v>28</v>
      </c>
    </row>
    <row r="12" ht="15.75">
      <c r="A12" s="21" t="s">
        <v>24</v>
      </c>
    </row>
    <row r="13" ht="15.75">
      <c r="A13" s="22"/>
    </row>
    <row r="14" ht="47.25">
      <c r="A14" s="22" t="s">
        <v>29</v>
      </c>
    </row>
    <row r="15" ht="15.75">
      <c r="A15" s="27" t="s">
        <v>30</v>
      </c>
    </row>
    <row r="16" ht="31.5">
      <c r="A16" s="27" t="s">
        <v>31</v>
      </c>
    </row>
    <row r="17" ht="15.75">
      <c r="A17" s="27" t="s">
        <v>32</v>
      </c>
    </row>
    <row r="18" ht="31.5">
      <c r="A18" s="27" t="s">
        <v>88</v>
      </c>
    </row>
    <row r="19" ht="31.5">
      <c r="A19" s="27" t="s">
        <v>87</v>
      </c>
    </row>
    <row r="20" ht="31.5">
      <c r="A20" s="27" t="s">
        <v>89</v>
      </c>
    </row>
    <row r="21" ht="15.75">
      <c r="A21" s="27" t="s">
        <v>105</v>
      </c>
    </row>
    <row r="22" ht="109.5" customHeight="1">
      <c r="A22" s="27" t="s">
        <v>106</v>
      </c>
    </row>
    <row r="23" ht="15.75">
      <c r="A23" s="28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0.7109375" style="0" customWidth="1"/>
    <col min="2" max="2" width="52.28125" style="0" customWidth="1"/>
    <col min="3" max="3" width="10.7109375" style="0" customWidth="1"/>
  </cols>
  <sheetData>
    <row r="1" spans="1:3" ht="58.5" customHeight="1">
      <c r="A1" s="64" t="s">
        <v>90</v>
      </c>
      <c r="B1" s="65"/>
      <c r="C1" s="65"/>
    </row>
    <row r="2" spans="1:3" ht="41.25" customHeight="1">
      <c r="A2" s="10" t="s">
        <v>12</v>
      </c>
      <c r="B2" s="10" t="s">
        <v>1</v>
      </c>
      <c r="C2" s="11" t="s">
        <v>13</v>
      </c>
    </row>
    <row r="3" spans="1:3" ht="15">
      <c r="A3" s="13" t="s">
        <v>14</v>
      </c>
      <c r="B3" s="14" t="s">
        <v>15</v>
      </c>
      <c r="C3" s="12">
        <v>1026260.6</v>
      </c>
    </row>
    <row r="4" spans="1:3" ht="25.5">
      <c r="A4" s="12" t="s">
        <v>16</v>
      </c>
      <c r="B4" s="14" t="s">
        <v>17</v>
      </c>
      <c r="C4" s="12">
        <f>SUM(C5:C5)</f>
        <v>87004.6</v>
      </c>
    </row>
    <row r="5" spans="1:3" ht="25.5">
      <c r="A5" s="15" t="s">
        <v>18</v>
      </c>
      <c r="B5" s="16" t="s">
        <v>19</v>
      </c>
      <c r="C5" s="15">
        <v>87004.6</v>
      </c>
    </row>
    <row r="6" spans="1:3" ht="15">
      <c r="A6" s="17"/>
      <c r="B6" s="18" t="s">
        <v>20</v>
      </c>
      <c r="C6" s="26">
        <v>1547013.6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2">
      <selection activeCell="C14" sqref="C14"/>
    </sheetView>
  </sheetViews>
  <sheetFormatPr defaultColWidth="9.140625" defaultRowHeight="15"/>
  <cols>
    <col min="1" max="1" width="25.7109375" style="0" customWidth="1"/>
    <col min="3" max="3" width="31.28125" style="0" customWidth="1"/>
    <col min="4" max="4" width="18.7109375" style="0" customWidth="1"/>
  </cols>
  <sheetData>
    <row r="1" spans="1:4" ht="3.75" customHeight="1" hidden="1">
      <c r="A1" s="70" t="s">
        <v>98</v>
      </c>
      <c r="B1" s="70"/>
      <c r="C1" s="70"/>
      <c r="D1" s="70"/>
    </row>
    <row r="2" spans="1:4" ht="45.75" customHeight="1">
      <c r="A2" s="71"/>
      <c r="B2" s="71"/>
      <c r="C2" s="71"/>
      <c r="D2" s="71"/>
    </row>
    <row r="3" spans="1:4" ht="14.25" customHeight="1">
      <c r="A3" s="72" t="s">
        <v>12</v>
      </c>
      <c r="B3" s="73" t="s">
        <v>35</v>
      </c>
      <c r="C3" s="74"/>
      <c r="D3" s="48" t="s">
        <v>6</v>
      </c>
    </row>
    <row r="4" spans="1:4" ht="14.25" customHeight="1">
      <c r="A4" s="72"/>
      <c r="B4" s="73"/>
      <c r="C4" s="74"/>
      <c r="D4" s="49" t="s">
        <v>7</v>
      </c>
    </row>
    <row r="5" spans="1:4" ht="28.5" customHeight="1">
      <c r="A5" s="50" t="s">
        <v>36</v>
      </c>
      <c r="B5" s="75" t="s">
        <v>37</v>
      </c>
      <c r="C5" s="76"/>
      <c r="D5" s="63">
        <v>89180.3</v>
      </c>
    </row>
    <row r="6" spans="1:4" ht="26.25" customHeight="1">
      <c r="A6" s="50" t="s">
        <v>38</v>
      </c>
      <c r="B6" s="66" t="s">
        <v>39</v>
      </c>
      <c r="C6" s="67"/>
      <c r="D6" s="51">
        <v>35673.8</v>
      </c>
    </row>
    <row r="7" spans="1:4" ht="42" customHeight="1">
      <c r="A7" s="47" t="s">
        <v>40</v>
      </c>
      <c r="B7" s="68" t="s">
        <v>41</v>
      </c>
      <c r="C7" s="69"/>
      <c r="D7" s="52">
        <v>45704</v>
      </c>
    </row>
    <row r="8" spans="1:4" ht="51.75" customHeight="1">
      <c r="A8" s="47" t="s">
        <v>42</v>
      </c>
      <c r="B8" s="68" t="s">
        <v>43</v>
      </c>
      <c r="C8" s="69"/>
      <c r="D8" s="52">
        <v>45704</v>
      </c>
    </row>
  </sheetData>
  <sheetProtection/>
  <mergeCells count="7">
    <mergeCell ref="B6:C6"/>
    <mergeCell ref="B7:C7"/>
    <mergeCell ref="B8:C8"/>
    <mergeCell ref="A1:D2"/>
    <mergeCell ref="A3:A4"/>
    <mergeCell ref="B3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00390625" style="0" customWidth="1"/>
    <col min="2" max="2" width="34.140625" style="0" customWidth="1"/>
    <col min="3" max="3" width="23.57421875" style="0" customWidth="1"/>
    <col min="4" max="4" width="22.7109375" style="0" customWidth="1"/>
  </cols>
  <sheetData>
    <row r="1" spans="1:5" ht="57" customHeight="1">
      <c r="A1" s="81" t="s">
        <v>99</v>
      </c>
      <c r="B1" s="81"/>
      <c r="C1" s="81"/>
      <c r="D1" s="81"/>
      <c r="E1" s="82"/>
    </row>
    <row r="2" spans="1:4" ht="33.75" customHeight="1" hidden="1">
      <c r="A2" s="77"/>
      <c r="B2" s="78"/>
      <c r="C2" s="78"/>
      <c r="D2" s="78"/>
    </row>
    <row r="3" spans="1:4" ht="15">
      <c r="A3" s="79" t="s">
        <v>33</v>
      </c>
      <c r="B3" s="79" t="s">
        <v>1</v>
      </c>
      <c r="C3" s="80" t="s">
        <v>81</v>
      </c>
      <c r="D3" s="80"/>
    </row>
    <row r="4" spans="1:4" ht="15">
      <c r="A4" s="79"/>
      <c r="B4" s="79"/>
      <c r="C4" s="80" t="s">
        <v>7</v>
      </c>
      <c r="D4" s="80"/>
    </row>
    <row r="5" spans="1:4" ht="26.25">
      <c r="A5" s="79"/>
      <c r="B5" s="79"/>
      <c r="C5" s="53" t="s">
        <v>85</v>
      </c>
      <c r="D5" s="59" t="s">
        <v>103</v>
      </c>
    </row>
    <row r="6" spans="1:4" ht="26.25">
      <c r="A6" s="54">
        <v>1</v>
      </c>
      <c r="B6" s="55" t="s">
        <v>82</v>
      </c>
      <c r="C6" s="54">
        <v>0</v>
      </c>
      <c r="D6" s="56">
        <v>13300</v>
      </c>
    </row>
    <row r="7" spans="1:4" ht="26.25">
      <c r="A7" s="54">
        <v>2</v>
      </c>
      <c r="B7" s="55" t="s">
        <v>83</v>
      </c>
      <c r="C7" s="60">
        <v>45704</v>
      </c>
      <c r="D7" s="54">
        <v>10030.2</v>
      </c>
    </row>
    <row r="8" spans="1:4" ht="15">
      <c r="A8" s="57"/>
      <c r="B8" s="14" t="s">
        <v>84</v>
      </c>
      <c r="C8" s="61">
        <v>45704</v>
      </c>
      <c r="D8" s="58">
        <v>23330.2</v>
      </c>
    </row>
  </sheetData>
  <sheetProtection/>
  <mergeCells count="6">
    <mergeCell ref="A2:D2"/>
    <mergeCell ref="A3:A5"/>
    <mergeCell ref="B3:B5"/>
    <mergeCell ref="C3:D3"/>
    <mergeCell ref="C4:D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N1"/>
    </sheetView>
  </sheetViews>
  <sheetFormatPr defaultColWidth="8.8515625" defaultRowHeight="15"/>
  <cols>
    <col min="1" max="1" width="47.28125" style="3" customWidth="1"/>
    <col min="2" max="2" width="7.7109375" style="8" customWidth="1"/>
    <col min="3" max="3" width="8.28125" style="8" customWidth="1"/>
    <col min="4" max="4" width="11.421875" style="8" customWidth="1"/>
    <col min="5" max="5" width="8.28125" style="8" customWidth="1"/>
    <col min="6" max="6" width="11.57421875" style="4" customWidth="1"/>
    <col min="7" max="14" width="8.8515625" style="1" hidden="1" customWidth="1"/>
    <col min="15" max="16384" width="8.8515625" style="1" customWidth="1"/>
  </cols>
  <sheetData>
    <row r="1" spans="1:14" ht="39.75" customHeight="1">
      <c r="A1" s="83" t="s">
        <v>100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0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0" ht="38.2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34</v>
      </c>
      <c r="G3" s="2" t="s">
        <v>0</v>
      </c>
      <c r="H3" s="2" t="s">
        <v>0</v>
      </c>
      <c r="I3" s="2" t="s">
        <v>0</v>
      </c>
      <c r="J3" s="2" t="s">
        <v>44</v>
      </c>
    </row>
    <row r="4" spans="1:10" ht="25.5">
      <c r="A4" s="33" t="s">
        <v>55</v>
      </c>
      <c r="B4" s="36" t="s">
        <v>56</v>
      </c>
      <c r="C4" s="34"/>
      <c r="D4" s="34"/>
      <c r="E4" s="34"/>
      <c r="F4" s="35">
        <v>319179.5</v>
      </c>
      <c r="G4" s="29"/>
      <c r="H4" s="29"/>
      <c r="I4" s="29"/>
      <c r="J4" s="30">
        <v>312077.932</v>
      </c>
    </row>
    <row r="5" spans="1:10" ht="15">
      <c r="A5" s="37" t="s">
        <v>57</v>
      </c>
      <c r="B5" s="34" t="s">
        <v>56</v>
      </c>
      <c r="C5" s="34" t="s">
        <v>58</v>
      </c>
      <c r="D5" s="34"/>
      <c r="E5" s="34"/>
      <c r="F5" s="38">
        <v>190665.7</v>
      </c>
      <c r="G5" s="29"/>
      <c r="H5" s="29"/>
      <c r="I5" s="29"/>
      <c r="J5" s="30">
        <v>184472.1412</v>
      </c>
    </row>
    <row r="6" spans="1:10" ht="15" customHeight="1">
      <c r="A6" s="37" t="s">
        <v>95</v>
      </c>
      <c r="B6" s="34" t="s">
        <v>56</v>
      </c>
      <c r="C6" s="34" t="s">
        <v>59</v>
      </c>
      <c r="D6" s="34" t="s">
        <v>49</v>
      </c>
      <c r="E6" s="34"/>
      <c r="F6" s="38">
        <v>15866.8</v>
      </c>
      <c r="G6" s="29"/>
      <c r="H6" s="29"/>
      <c r="I6" s="29"/>
      <c r="J6" s="30">
        <v>9866.8</v>
      </c>
    </row>
    <row r="7" spans="1:10" ht="25.5">
      <c r="A7" s="37" t="s">
        <v>60</v>
      </c>
      <c r="B7" s="34" t="s">
        <v>56</v>
      </c>
      <c r="C7" s="34" t="s">
        <v>59</v>
      </c>
      <c r="D7" s="34" t="s">
        <v>61</v>
      </c>
      <c r="E7" s="34"/>
      <c r="F7" s="38">
        <v>15866.8</v>
      </c>
      <c r="G7" s="29"/>
      <c r="H7" s="29"/>
      <c r="I7" s="29"/>
      <c r="J7" s="30">
        <v>9866.8</v>
      </c>
    </row>
    <row r="8" spans="1:10" ht="15">
      <c r="A8" s="37" t="s">
        <v>96</v>
      </c>
      <c r="B8" s="34" t="s">
        <v>56</v>
      </c>
      <c r="C8" s="34" t="s">
        <v>59</v>
      </c>
      <c r="D8" s="34" t="s">
        <v>91</v>
      </c>
      <c r="E8" s="34"/>
      <c r="F8" s="38">
        <v>6000</v>
      </c>
      <c r="G8" s="29"/>
      <c r="H8" s="29"/>
      <c r="I8" s="29"/>
      <c r="J8" s="30"/>
    </row>
    <row r="9" spans="1:10" ht="25.5">
      <c r="A9" s="37" t="s">
        <v>47</v>
      </c>
      <c r="B9" s="34" t="s">
        <v>56</v>
      </c>
      <c r="C9" s="34" t="s">
        <v>59</v>
      </c>
      <c r="D9" s="34" t="s">
        <v>91</v>
      </c>
      <c r="E9" s="34" t="s">
        <v>48</v>
      </c>
      <c r="F9" s="38">
        <v>6000</v>
      </c>
      <c r="G9" s="29"/>
      <c r="H9" s="29"/>
      <c r="I9" s="29"/>
      <c r="J9" s="30"/>
    </row>
    <row r="10" spans="1:10" ht="25.5">
      <c r="A10" s="37" t="s">
        <v>97</v>
      </c>
      <c r="B10" s="34" t="s">
        <v>56</v>
      </c>
      <c r="C10" s="34" t="s">
        <v>62</v>
      </c>
      <c r="D10" s="34"/>
      <c r="E10" s="34"/>
      <c r="F10" s="38">
        <v>11148.7</v>
      </c>
      <c r="G10" s="29"/>
      <c r="H10" s="29"/>
      <c r="I10" s="29"/>
      <c r="J10" s="30">
        <v>10955.1245</v>
      </c>
    </row>
    <row r="11" spans="1:10" ht="15">
      <c r="A11" s="37" t="s">
        <v>50</v>
      </c>
      <c r="B11" s="34" t="s">
        <v>56</v>
      </c>
      <c r="C11" s="34" t="s">
        <v>62</v>
      </c>
      <c r="D11" s="34" t="s">
        <v>51</v>
      </c>
      <c r="E11" s="34"/>
      <c r="F11" s="38">
        <v>579.8</v>
      </c>
      <c r="G11" s="29"/>
      <c r="H11" s="29"/>
      <c r="I11" s="29"/>
      <c r="J11" s="30">
        <v>386.2</v>
      </c>
    </row>
    <row r="12" spans="1:10" ht="38.25">
      <c r="A12" s="37" t="s">
        <v>64</v>
      </c>
      <c r="B12" s="34" t="s">
        <v>56</v>
      </c>
      <c r="C12" s="34" t="s">
        <v>62</v>
      </c>
      <c r="D12" s="34" t="s">
        <v>65</v>
      </c>
      <c r="E12" s="34"/>
      <c r="F12" s="38">
        <v>575.8</v>
      </c>
      <c r="G12" s="29"/>
      <c r="H12" s="29"/>
      <c r="I12" s="29"/>
      <c r="J12" s="30">
        <v>382.2</v>
      </c>
    </row>
    <row r="13" spans="1:10" ht="38.25">
      <c r="A13" s="37" t="s">
        <v>93</v>
      </c>
      <c r="B13" s="34" t="s">
        <v>56</v>
      </c>
      <c r="C13" s="34" t="s">
        <v>62</v>
      </c>
      <c r="D13" s="34" t="s">
        <v>92</v>
      </c>
      <c r="E13" s="34"/>
      <c r="F13" s="38">
        <v>193.6</v>
      </c>
      <c r="G13" s="29"/>
      <c r="H13" s="29"/>
      <c r="I13" s="29"/>
      <c r="J13" s="30"/>
    </row>
    <row r="14" spans="1:10" ht="25.5">
      <c r="A14" s="37" t="s">
        <v>45</v>
      </c>
      <c r="B14" s="34" t="s">
        <v>56</v>
      </c>
      <c r="C14" s="34" t="s">
        <v>62</v>
      </c>
      <c r="D14" s="34" t="s">
        <v>92</v>
      </c>
      <c r="E14" s="34" t="s">
        <v>46</v>
      </c>
      <c r="F14" s="38">
        <v>154.4</v>
      </c>
      <c r="G14" s="29"/>
      <c r="H14" s="29"/>
      <c r="I14" s="29"/>
      <c r="J14" s="30"/>
    </row>
    <row r="15" spans="1:10" ht="25.5">
      <c r="A15" s="37" t="s">
        <v>47</v>
      </c>
      <c r="B15" s="34" t="s">
        <v>56</v>
      </c>
      <c r="C15" s="34" t="s">
        <v>62</v>
      </c>
      <c r="D15" s="34" t="s">
        <v>92</v>
      </c>
      <c r="E15" s="34" t="s">
        <v>48</v>
      </c>
      <c r="F15" s="38">
        <v>39.2</v>
      </c>
      <c r="G15" s="29"/>
      <c r="H15" s="29"/>
      <c r="I15" s="29"/>
      <c r="J15" s="30"/>
    </row>
    <row r="16" spans="1:10" ht="15">
      <c r="A16" s="87" t="s">
        <v>66</v>
      </c>
      <c r="B16" s="88"/>
      <c r="C16" s="88"/>
      <c r="D16" s="88"/>
      <c r="E16" s="88"/>
      <c r="F16" s="62">
        <v>1636193.9</v>
      </c>
      <c r="G16" s="31"/>
      <c r="H16" s="31"/>
      <c r="I16" s="31"/>
      <c r="J16" s="32">
        <v>1630000.2822</v>
      </c>
    </row>
  </sheetData>
  <sheetProtection/>
  <mergeCells count="3">
    <mergeCell ref="A1:N1"/>
    <mergeCell ref="A2:N2"/>
    <mergeCell ref="A16:E16"/>
  </mergeCells>
  <printOptions/>
  <pageMargins left="0.7874015748031497" right="0.5905511811023623" top="0.5905511811023623" bottom="0.5905511811023623" header="0.3937007874015748" footer="0.5118110236220472"/>
  <pageSetup errors="blank"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D1"/>
    </sheetView>
  </sheetViews>
  <sheetFormatPr defaultColWidth="9.140625" defaultRowHeight="15"/>
  <cols>
    <col min="1" max="1" width="52.7109375" style="5" customWidth="1"/>
    <col min="2" max="2" width="12.7109375" style="19" customWidth="1"/>
    <col min="3" max="3" width="8.8515625" style="7" customWidth="1"/>
    <col min="4" max="4" width="10.28125" style="20" customWidth="1"/>
  </cols>
  <sheetData>
    <row r="1" spans="1:4" ht="74.25" customHeight="1">
      <c r="A1" s="89" t="s">
        <v>101</v>
      </c>
      <c r="B1" s="90"/>
      <c r="C1" s="90"/>
      <c r="D1" s="90"/>
    </row>
    <row r="2" spans="1:4" ht="15">
      <c r="A2" s="91" t="s">
        <v>1</v>
      </c>
      <c r="B2" s="91" t="s">
        <v>4</v>
      </c>
      <c r="C2" s="91" t="s">
        <v>5</v>
      </c>
      <c r="D2" s="45" t="s">
        <v>8</v>
      </c>
    </row>
    <row r="3" spans="1:4" ht="15">
      <c r="A3" s="91"/>
      <c r="B3" s="91"/>
      <c r="C3" s="91"/>
      <c r="D3" s="46" t="s">
        <v>9</v>
      </c>
    </row>
    <row r="4" spans="1:4" ht="15">
      <c r="A4" s="33" t="s">
        <v>67</v>
      </c>
      <c r="B4" s="36" t="s">
        <v>51</v>
      </c>
      <c r="C4" s="36"/>
      <c r="D4" s="39">
        <v>46440.7</v>
      </c>
    </row>
    <row r="5" spans="1:4" ht="15">
      <c r="A5" s="33" t="s">
        <v>68</v>
      </c>
      <c r="B5" s="36" t="s">
        <v>53</v>
      </c>
      <c r="C5" s="36"/>
      <c r="D5" s="39">
        <v>28701.7</v>
      </c>
    </row>
    <row r="6" spans="1:4" ht="25.5">
      <c r="A6" s="33" t="s">
        <v>69</v>
      </c>
      <c r="B6" s="36" t="s">
        <v>52</v>
      </c>
      <c r="C6" s="36"/>
      <c r="D6" s="39">
        <v>3910</v>
      </c>
    </row>
    <row r="7" spans="1:4" ht="27.75" customHeight="1">
      <c r="A7" s="33" t="s">
        <v>70</v>
      </c>
      <c r="B7" s="36" t="s">
        <v>63</v>
      </c>
      <c r="C7" s="36"/>
      <c r="D7" s="39">
        <v>4158.408</v>
      </c>
    </row>
    <row r="8" spans="1:4" ht="38.25">
      <c r="A8" s="33" t="s">
        <v>71</v>
      </c>
      <c r="B8" s="36" t="s">
        <v>65</v>
      </c>
      <c r="C8" s="36"/>
      <c r="D8" s="39">
        <v>9670.6</v>
      </c>
    </row>
    <row r="9" spans="1:4" ht="38.25">
      <c r="A9" s="37" t="s">
        <v>93</v>
      </c>
      <c r="B9" s="34" t="s">
        <v>92</v>
      </c>
      <c r="C9" s="34"/>
      <c r="D9" s="38">
        <v>193.6</v>
      </c>
    </row>
    <row r="10" spans="1:4" ht="25.5">
      <c r="A10" s="37" t="s">
        <v>45</v>
      </c>
      <c r="B10" s="34" t="s">
        <v>92</v>
      </c>
      <c r="C10" s="34" t="s">
        <v>46</v>
      </c>
      <c r="D10" s="38">
        <v>154.4</v>
      </c>
    </row>
    <row r="11" spans="1:4" ht="25.5">
      <c r="A11" s="37" t="s">
        <v>47</v>
      </c>
      <c r="B11" s="34" t="s">
        <v>92</v>
      </c>
      <c r="C11" s="34" t="s">
        <v>48</v>
      </c>
      <c r="D11" s="38">
        <v>39.2</v>
      </c>
    </row>
    <row r="12" spans="1:4" ht="15">
      <c r="A12" s="33" t="s">
        <v>72</v>
      </c>
      <c r="B12" s="36" t="s">
        <v>49</v>
      </c>
      <c r="C12" s="36"/>
      <c r="D12" s="39">
        <v>293831.6</v>
      </c>
    </row>
    <row r="13" spans="1:4" ht="25.5">
      <c r="A13" s="33" t="s">
        <v>73</v>
      </c>
      <c r="B13" s="36" t="s">
        <v>61</v>
      </c>
      <c r="C13" s="36"/>
      <c r="D13" s="39">
        <v>15866.8</v>
      </c>
    </row>
    <row r="14" spans="1:4" ht="15">
      <c r="A14" s="37" t="s">
        <v>54</v>
      </c>
      <c r="B14" s="34" t="s">
        <v>91</v>
      </c>
      <c r="C14" s="34"/>
      <c r="D14" s="40">
        <v>6000</v>
      </c>
    </row>
    <row r="15" spans="1:4" ht="25.5">
      <c r="A15" s="37" t="s">
        <v>47</v>
      </c>
      <c r="B15" s="34" t="s">
        <v>91</v>
      </c>
      <c r="C15" s="34" t="s">
        <v>48</v>
      </c>
      <c r="D15" s="40">
        <v>6000</v>
      </c>
    </row>
    <row r="16" spans="1:6" ht="15">
      <c r="A16" s="41" t="s">
        <v>66</v>
      </c>
      <c r="B16" s="42"/>
      <c r="C16" s="42"/>
      <c r="D16" s="62">
        <v>1636193.9</v>
      </c>
      <c r="E16" s="43"/>
      <c r="F16" s="43"/>
    </row>
  </sheetData>
  <sheetProtection/>
  <mergeCells count="4">
    <mergeCell ref="A1:D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A20" sqref="A20:E20"/>
    </sheetView>
  </sheetViews>
  <sheetFormatPr defaultColWidth="9.140625" defaultRowHeight="15"/>
  <cols>
    <col min="1" max="1" width="45.28125" style="0" customWidth="1"/>
    <col min="2" max="2" width="8.28125" style="0" customWidth="1"/>
    <col min="3" max="3" width="12.57421875" style="0" customWidth="1"/>
    <col min="4" max="4" width="7.140625" style="0" customWidth="1"/>
    <col min="5" max="5" width="10.421875" style="0" customWidth="1"/>
  </cols>
  <sheetData>
    <row r="1" spans="1:5" ht="63.75" customHeight="1" thickBot="1">
      <c r="A1" s="92" t="s">
        <v>102</v>
      </c>
      <c r="B1" s="93"/>
      <c r="C1" s="93"/>
      <c r="D1" s="93"/>
      <c r="E1" s="93"/>
    </row>
    <row r="2" spans="1:5" ht="27" customHeight="1">
      <c r="A2" s="94" t="s">
        <v>1</v>
      </c>
      <c r="B2" s="44" t="s">
        <v>10</v>
      </c>
      <c r="C2" s="94" t="s">
        <v>4</v>
      </c>
      <c r="D2" s="94" t="s">
        <v>5</v>
      </c>
      <c r="E2" s="44" t="s">
        <v>6</v>
      </c>
    </row>
    <row r="3" spans="1:5" ht="13.5" customHeight="1" thickBot="1">
      <c r="A3" s="95"/>
      <c r="B3" s="9" t="s">
        <v>11</v>
      </c>
      <c r="C3" s="95"/>
      <c r="D3" s="95"/>
      <c r="E3" s="9" t="s">
        <v>7</v>
      </c>
    </row>
    <row r="4" spans="1:5" ht="15">
      <c r="A4" s="33" t="s">
        <v>75</v>
      </c>
      <c r="B4" s="36" t="s">
        <v>58</v>
      </c>
      <c r="C4" s="36"/>
      <c r="D4" s="36"/>
      <c r="E4" s="39">
        <v>241339.3</v>
      </c>
    </row>
    <row r="5" spans="1:5" ht="15">
      <c r="A5" s="33" t="s">
        <v>76</v>
      </c>
      <c r="B5" s="36" t="s">
        <v>59</v>
      </c>
      <c r="C5" s="36"/>
      <c r="D5" s="36"/>
      <c r="E5" s="39">
        <v>79044.7</v>
      </c>
    </row>
    <row r="6" spans="1:5" ht="25.5">
      <c r="A6" s="37" t="s">
        <v>74</v>
      </c>
      <c r="B6" s="34" t="s">
        <v>59</v>
      </c>
      <c r="C6" s="34" t="s">
        <v>49</v>
      </c>
      <c r="D6" s="34"/>
      <c r="E6" s="40">
        <v>15866.8</v>
      </c>
    </row>
    <row r="7" spans="1:5" ht="25.5">
      <c r="A7" s="37" t="s">
        <v>77</v>
      </c>
      <c r="B7" s="34" t="s">
        <v>59</v>
      </c>
      <c r="C7" s="34" t="s">
        <v>61</v>
      </c>
      <c r="D7" s="34"/>
      <c r="E7" s="38">
        <v>15866.8</v>
      </c>
    </row>
    <row r="8" spans="1:5" ht="15">
      <c r="A8" s="37" t="s">
        <v>94</v>
      </c>
      <c r="B8" s="34" t="s">
        <v>59</v>
      </c>
      <c r="C8" s="34" t="s">
        <v>91</v>
      </c>
      <c r="D8" s="34"/>
      <c r="E8" s="38">
        <v>6000</v>
      </c>
    </row>
    <row r="9" spans="1:5" ht="38.25">
      <c r="A9" s="37" t="s">
        <v>47</v>
      </c>
      <c r="B9" s="34" t="s">
        <v>59</v>
      </c>
      <c r="C9" s="34" t="s">
        <v>91</v>
      </c>
      <c r="D9" s="34" t="s">
        <v>48</v>
      </c>
      <c r="E9" s="38">
        <v>6000</v>
      </c>
    </row>
    <row r="10" spans="1:5" ht="25.5">
      <c r="A10" s="33" t="s">
        <v>78</v>
      </c>
      <c r="B10" s="36" t="s">
        <v>62</v>
      </c>
      <c r="C10" s="36"/>
      <c r="D10" s="36"/>
      <c r="E10" s="39">
        <v>11148.7</v>
      </c>
    </row>
    <row r="11" spans="1:5" ht="15">
      <c r="A11" s="37" t="s">
        <v>79</v>
      </c>
      <c r="B11" s="34" t="s">
        <v>62</v>
      </c>
      <c r="C11" s="34" t="s">
        <v>51</v>
      </c>
      <c r="D11" s="34"/>
      <c r="E11" s="40">
        <v>579.8</v>
      </c>
    </row>
    <row r="12" spans="1:5" ht="38.25">
      <c r="A12" s="37" t="s">
        <v>80</v>
      </c>
      <c r="B12" s="34" t="s">
        <v>62</v>
      </c>
      <c r="C12" s="34" t="s">
        <v>65</v>
      </c>
      <c r="D12" s="34"/>
      <c r="E12" s="40">
        <v>575.8</v>
      </c>
    </row>
    <row r="13" spans="1:5" ht="38.25">
      <c r="A13" s="37" t="s">
        <v>93</v>
      </c>
      <c r="B13" s="34" t="s">
        <v>62</v>
      </c>
      <c r="C13" s="34" t="s">
        <v>92</v>
      </c>
      <c r="D13" s="34"/>
      <c r="E13" s="38">
        <v>193.6</v>
      </c>
    </row>
    <row r="14" spans="1:5" ht="25.5">
      <c r="A14" s="37" t="s">
        <v>45</v>
      </c>
      <c r="B14" s="34" t="s">
        <v>62</v>
      </c>
      <c r="C14" s="34" t="s">
        <v>92</v>
      </c>
      <c r="D14" s="34" t="s">
        <v>46</v>
      </c>
      <c r="E14" s="38">
        <v>154.4</v>
      </c>
    </row>
    <row r="15" spans="1:5" ht="38.25">
      <c r="A15" s="37" t="s">
        <v>47</v>
      </c>
      <c r="B15" s="34" t="s">
        <v>62</v>
      </c>
      <c r="C15" s="34" t="s">
        <v>92</v>
      </c>
      <c r="D15" s="34" t="s">
        <v>48</v>
      </c>
      <c r="E15" s="38">
        <v>39.2</v>
      </c>
    </row>
    <row r="16" spans="1:5" ht="15">
      <c r="A16" s="96" t="s">
        <v>66</v>
      </c>
      <c r="B16" s="97"/>
      <c r="C16" s="97"/>
      <c r="D16" s="98"/>
      <c r="E16" s="62">
        <v>1636193.9</v>
      </c>
    </row>
    <row r="18" ht="15" hidden="1"/>
    <row r="20" spans="1:5" ht="188.25" customHeight="1">
      <c r="A20" s="89" t="s">
        <v>104</v>
      </c>
      <c r="B20" s="89"/>
      <c r="C20" s="89"/>
      <c r="D20" s="89"/>
      <c r="E20" s="89"/>
    </row>
  </sheetData>
  <sheetProtection/>
  <mergeCells count="6">
    <mergeCell ref="A1:E1"/>
    <mergeCell ref="A2:A3"/>
    <mergeCell ref="C2:C3"/>
    <mergeCell ref="D2:D3"/>
    <mergeCell ref="A16:D16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Strekalovskaya\ELENA</dc:creator>
  <cp:keywords/>
  <dc:description/>
  <cp:lastModifiedBy>Tatyana</cp:lastModifiedBy>
  <cp:lastPrinted>2016-07-25T07:57:20Z</cp:lastPrinted>
  <dcterms:created xsi:type="dcterms:W3CDTF">2016-05-05T10:42:15Z</dcterms:created>
  <dcterms:modified xsi:type="dcterms:W3CDTF">2016-07-25T07:59:30Z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C:\Users\ELENA\AppData\Local\Кейсистемс\Бюджет-КС\ReportManager\sqr_rosp_exp2016_8.xls</vt:lpwstr>
  </property>
</Properties>
</file>